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28800" windowHeight="12540"/>
  </bookViews>
  <sheets>
    <sheet name="运输尺寸清单" sheetId="1" r:id="rId1"/>
  </sheets>
  <definedNames>
    <definedName name="_xlnm.Print_Area" localSheetId="0">运输尺寸清单!$A$1:$P$8</definedName>
  </definedNames>
  <calcPr calcId="144525"/>
</workbook>
</file>

<file path=xl/calcChain.xml><?xml version="1.0" encoding="utf-8"?>
<calcChain xmlns="http://schemas.openxmlformats.org/spreadsheetml/2006/main">
  <c r="L8" i="1" l="1"/>
  <c r="L7" i="1"/>
  <c r="K7" i="1"/>
  <c r="I7" i="1"/>
  <c r="L6" i="1"/>
  <c r="K6" i="1"/>
  <c r="I6" i="1"/>
  <c r="L5" i="1"/>
  <c r="K5" i="1"/>
  <c r="I5" i="1"/>
</calcChain>
</file>

<file path=xl/sharedStrings.xml><?xml version="1.0" encoding="utf-8"?>
<sst xmlns="http://schemas.openxmlformats.org/spreadsheetml/2006/main" count="33" uniqueCount="27">
  <si>
    <t>运输尺寸清单</t>
  </si>
  <si>
    <t>序号</t>
  </si>
  <si>
    <t>项目编码</t>
  </si>
  <si>
    <t>名称</t>
  </si>
  <si>
    <t>运输净尺寸mm（单台）</t>
  </si>
  <si>
    <t>数量</t>
  </si>
  <si>
    <t>单位</t>
  </si>
  <si>
    <t>设备重量
kg（单台）</t>
  </si>
  <si>
    <t>运输支座
及吊耳重量
kg（单台）</t>
  </si>
  <si>
    <t>运输重量
kg（单台）</t>
  </si>
  <si>
    <t>运输
总重量
kg</t>
  </si>
  <si>
    <t>支座
底板尺寸
mm</t>
  </si>
  <si>
    <t>支座间距 mm</t>
  </si>
  <si>
    <t>包装形式</t>
  </si>
  <si>
    <t>备注</t>
  </si>
  <si>
    <t>长L</t>
  </si>
  <si>
    <t>宽W</t>
  </si>
  <si>
    <t>高H</t>
  </si>
  <si>
    <t>附图</t>
  </si>
  <si>
    <t>偏铝酸钠储罐</t>
  </si>
  <si>
    <t>台</t>
  </si>
  <si>
    <t>2070×300</t>
  </si>
  <si>
    <t>裸装</t>
  </si>
  <si>
    <t>污水处理浓硫酸储罐</t>
  </si>
  <si>
    <t>深度处理浓硫酸储罐</t>
  </si>
  <si>
    <t>回用水处理浓硫酸储罐</t>
  </si>
  <si>
    <t>三个基础模板，样板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</si>
</sst>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等线"/>
      <charset val="134"/>
      <scheme val="minor"/>
    </font>
    <font>
      <b/>
      <sz val="12"/>
      <color theme="1"/>
      <name val="宋体"/>
      <charset val="134"/>
    </font>
    <font>
      <sz val="11"/>
      <color theme="1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0" borderId="0">
      <alignment vertical="center"/>
    </xf>
  </cellStyleXfs>
  <cellXfs count="13">
    <xf numFmtId="0" fontId="0" fillId="0" borderId="0" xfId="0"/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0" fillId="0" borderId="1" xfId="0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3" fillId="0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C8"/>
  <sheetViews>
    <sheetView tabSelected="1" view="pageBreakPreview" zoomScaleNormal="100" workbookViewId="0">
      <selection activeCell="D5" sqref="D5"/>
    </sheetView>
  </sheetViews>
  <sheetFormatPr defaultColWidth="9" defaultRowHeight="20.100000000000001" customHeight="1" x14ac:dyDescent="0.2"/>
  <cols>
    <col min="1" max="1" width="5.625" style="1" customWidth="1"/>
    <col min="2" max="2" width="19" style="1" customWidth="1"/>
    <col min="3" max="3" width="32.5" style="1" customWidth="1"/>
    <col min="4" max="8" width="8.625" style="1" customWidth="1"/>
    <col min="9" max="12" width="10.625" style="1" customWidth="1"/>
    <col min="13" max="13" width="19.5" style="1" customWidth="1"/>
    <col min="14" max="14" width="10.25" style="1" customWidth="1"/>
    <col min="15" max="15" width="13.25" style="1" customWidth="1"/>
    <col min="16" max="16" width="22" style="1" customWidth="1"/>
    <col min="17" max="16383" width="9" style="1"/>
  </cols>
  <sheetData>
    <row r="1" spans="1:16" ht="30" customHeight="1" x14ac:dyDescent="0.2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2"/>
    </row>
    <row r="2" spans="1:16" ht="21.95" customHeight="1" x14ac:dyDescent="0.2">
      <c r="A2" s="11" t="s">
        <v>1</v>
      </c>
      <c r="B2" s="11" t="s">
        <v>2</v>
      </c>
      <c r="C2" s="11" t="s">
        <v>3</v>
      </c>
      <c r="D2" s="11" t="s">
        <v>4</v>
      </c>
      <c r="E2" s="11"/>
      <c r="F2" s="11"/>
      <c r="G2" s="11" t="s">
        <v>5</v>
      </c>
      <c r="H2" s="11" t="s">
        <v>6</v>
      </c>
      <c r="I2" s="12" t="s">
        <v>7</v>
      </c>
      <c r="J2" s="12" t="s">
        <v>8</v>
      </c>
      <c r="K2" s="12" t="s">
        <v>9</v>
      </c>
      <c r="L2" s="12" t="s">
        <v>10</v>
      </c>
      <c r="M2" s="12" t="s">
        <v>11</v>
      </c>
      <c r="N2" s="12" t="s">
        <v>12</v>
      </c>
      <c r="O2" s="12" t="s">
        <v>13</v>
      </c>
      <c r="P2" s="3" t="s">
        <v>14</v>
      </c>
    </row>
    <row r="3" spans="1:16" ht="26.1" customHeight="1" x14ac:dyDescent="0.2">
      <c r="A3" s="11"/>
      <c r="B3" s="11"/>
      <c r="C3" s="11"/>
      <c r="D3" s="3" t="s">
        <v>15</v>
      </c>
      <c r="E3" s="3" t="s">
        <v>16</v>
      </c>
      <c r="F3" s="3" t="s">
        <v>17</v>
      </c>
      <c r="G3" s="11"/>
      <c r="H3" s="11"/>
      <c r="I3" s="11"/>
      <c r="J3" s="11"/>
      <c r="K3" s="12"/>
      <c r="L3" s="12"/>
      <c r="M3" s="11"/>
      <c r="N3" s="11"/>
      <c r="O3" s="12"/>
      <c r="P3" s="3" t="s">
        <v>18</v>
      </c>
    </row>
    <row r="4" spans="1:16" ht="20.100000000000001" customHeight="1" x14ac:dyDescent="0.25">
      <c r="A4" s="4">
        <v>1</v>
      </c>
      <c r="B4" s="5">
        <v>230233060</v>
      </c>
      <c r="C4" s="5" t="s">
        <v>19</v>
      </c>
      <c r="D4" s="6">
        <v>7500</v>
      </c>
      <c r="E4" s="6">
        <v>2600</v>
      </c>
      <c r="F4" s="6">
        <v>3300</v>
      </c>
      <c r="G4" s="4">
        <v>1</v>
      </c>
      <c r="H4" s="7" t="s">
        <v>20</v>
      </c>
      <c r="I4" s="8">
        <v>5380</v>
      </c>
      <c r="J4" s="8"/>
      <c r="K4" s="8">
        <v>5380</v>
      </c>
      <c r="L4" s="6">
        <v>5380</v>
      </c>
      <c r="M4" s="7" t="s">
        <v>21</v>
      </c>
      <c r="N4" s="4">
        <v>4800</v>
      </c>
      <c r="O4" s="6" t="s">
        <v>22</v>
      </c>
      <c r="P4" s="9"/>
    </row>
    <row r="5" spans="1:16" ht="20.100000000000001" customHeight="1" x14ac:dyDescent="0.25">
      <c r="A5" s="4">
        <v>2</v>
      </c>
      <c r="B5" s="5">
        <v>230233061</v>
      </c>
      <c r="C5" s="5" t="s">
        <v>23</v>
      </c>
      <c r="D5" s="6">
        <v>8200</v>
      </c>
      <c r="E5" s="6">
        <v>4400</v>
      </c>
      <c r="F5" s="6">
        <v>4400</v>
      </c>
      <c r="G5" s="4">
        <v>1</v>
      </c>
      <c r="H5" s="7" t="s">
        <v>20</v>
      </c>
      <c r="I5" s="8">
        <f t="shared" ref="I5:L5" si="0">14950-822</f>
        <v>14128</v>
      </c>
      <c r="J5" s="8"/>
      <c r="K5" s="8">
        <f t="shared" si="0"/>
        <v>14128</v>
      </c>
      <c r="L5" s="8">
        <f t="shared" si="0"/>
        <v>14128</v>
      </c>
      <c r="M5" s="7"/>
      <c r="N5" s="4"/>
      <c r="O5" s="6" t="s">
        <v>22</v>
      </c>
      <c r="P5" s="9"/>
    </row>
    <row r="6" spans="1:16" ht="20.100000000000001" customHeight="1" x14ac:dyDescent="0.25">
      <c r="A6" s="4">
        <v>3</v>
      </c>
      <c r="B6" s="5">
        <v>230233062</v>
      </c>
      <c r="C6" s="5" t="s">
        <v>24</v>
      </c>
      <c r="D6" s="6">
        <v>9800</v>
      </c>
      <c r="E6" s="6">
        <v>4400</v>
      </c>
      <c r="F6" s="6">
        <v>4400</v>
      </c>
      <c r="G6" s="4">
        <v>1</v>
      </c>
      <c r="H6" s="7" t="s">
        <v>20</v>
      </c>
      <c r="I6" s="8">
        <f t="shared" ref="I6:L6" si="1">17200-822</f>
        <v>16378</v>
      </c>
      <c r="J6" s="8"/>
      <c r="K6" s="8">
        <f t="shared" si="1"/>
        <v>16378</v>
      </c>
      <c r="L6" s="8">
        <f t="shared" si="1"/>
        <v>16378</v>
      </c>
      <c r="M6" s="7"/>
      <c r="N6" s="4"/>
      <c r="O6" s="6" t="s">
        <v>22</v>
      </c>
      <c r="P6" s="9"/>
    </row>
    <row r="7" spans="1:16" ht="20.100000000000001" customHeight="1" x14ac:dyDescent="0.25">
      <c r="A7" s="4">
        <v>4</v>
      </c>
      <c r="B7" s="5">
        <v>230233063</v>
      </c>
      <c r="C7" s="5" t="s">
        <v>25</v>
      </c>
      <c r="D7" s="6">
        <v>9800</v>
      </c>
      <c r="E7" s="6">
        <v>4400</v>
      </c>
      <c r="F7" s="6">
        <v>4400</v>
      </c>
      <c r="G7" s="4">
        <v>1</v>
      </c>
      <c r="H7" s="7" t="s">
        <v>20</v>
      </c>
      <c r="I7" s="8">
        <f t="shared" ref="I7:L7" si="2">17200-822</f>
        <v>16378</v>
      </c>
      <c r="J7" s="8"/>
      <c r="K7" s="8">
        <f t="shared" si="2"/>
        <v>16378</v>
      </c>
      <c r="L7" s="8">
        <f t="shared" si="2"/>
        <v>16378</v>
      </c>
      <c r="M7" s="7"/>
      <c r="N7" s="4"/>
      <c r="O7" s="6" t="s">
        <v>22</v>
      </c>
      <c r="P7" s="9"/>
    </row>
    <row r="8" spans="1:16" ht="20.100000000000001" customHeight="1" x14ac:dyDescent="0.25">
      <c r="A8" s="4">
        <v>5</v>
      </c>
      <c r="B8" s="5"/>
      <c r="C8" s="5" t="s">
        <v>26</v>
      </c>
      <c r="D8" s="6">
        <v>4300</v>
      </c>
      <c r="E8" s="6">
        <v>2200</v>
      </c>
      <c r="F8" s="6">
        <v>2000</v>
      </c>
      <c r="G8" s="4"/>
      <c r="H8" s="7"/>
      <c r="I8" s="8">
        <v>822</v>
      </c>
      <c r="J8" s="8"/>
      <c r="K8" s="8">
        <v>822</v>
      </c>
      <c r="L8" s="6">
        <f>822*3</f>
        <v>2466</v>
      </c>
      <c r="M8" s="7"/>
      <c r="N8" s="4"/>
      <c r="O8" s="4"/>
      <c r="P8" s="4"/>
    </row>
  </sheetData>
  <mergeCells count="14">
    <mergeCell ref="A1:O1"/>
    <mergeCell ref="D2:F2"/>
    <mergeCell ref="A2:A3"/>
    <mergeCell ref="B2:B3"/>
    <mergeCell ref="C2:C3"/>
    <mergeCell ref="G2:G3"/>
    <mergeCell ref="H2:H3"/>
    <mergeCell ref="I2:I3"/>
    <mergeCell ref="J2:J3"/>
    <mergeCell ref="K2:K3"/>
    <mergeCell ref="L2:L3"/>
    <mergeCell ref="M2:M3"/>
    <mergeCell ref="N2:N3"/>
    <mergeCell ref="O2:O3"/>
  </mergeCells>
  <phoneticPr fontId="6" type="noConversion"/>
  <pageMargins left="0.70069444444444495" right="0.70069444444444495" top="0.75138888888888899" bottom="0.75138888888888899" header="0.29861111111111099" footer="0.29861111111111099"/>
  <pageSetup paperSize="9" scale="61" orientation="landscape" r:id="rId1"/>
  <headerFooter>
    <oddFooter>&amp;L                  编制：
                  日期：&amp;C审核：                  
日期：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运输尺寸清单</vt:lpstr>
      <vt:lpstr>运输尺寸清单!Print_Area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韋光銘</dc:creator>
  <cp:lastModifiedBy>王宝成</cp:lastModifiedBy>
  <cp:lastPrinted>2022-03-12T06:06:00Z</cp:lastPrinted>
  <dcterms:created xsi:type="dcterms:W3CDTF">2015-06-05T18:19:00Z</dcterms:created>
  <dcterms:modified xsi:type="dcterms:W3CDTF">2023-08-25T00:33:10Z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5A01CEDB8E22405787F94B8CF5145CAA_13</vt:lpwstr>
  </property>
</Properties>
</file>