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热电厂" sheetId="1" r:id="rId1"/>
  </sheets>
  <definedNames>
    <definedName name="_xlnm._FilterDatabase" localSheetId="0" hidden="1">热电厂!$A$2:$Q$20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<sst xmlns="http://schemas.openxmlformats.org/spreadsheetml/2006/main" count="234" uniqueCount="77">
  <si>
    <t>附件6热电厂防腐工作量明细表</t>
  </si>
  <si>
    <t>序号</t>
  </si>
  <si>
    <t>分厂</t>
  </si>
  <si>
    <t>装置或岗位</t>
  </si>
  <si>
    <t>设备/管道名称</t>
  </si>
  <si>
    <t>设备位号/管道编号</t>
  </si>
  <si>
    <t>规格型号</t>
  </si>
  <si>
    <t>防腐要求</t>
  </si>
  <si>
    <t>底漆材料</t>
  </si>
  <si>
    <t>中漆材料</t>
  </si>
  <si>
    <t>面漆材料</t>
  </si>
  <si>
    <t>施工工作量</t>
  </si>
  <si>
    <t>施工高度（m）</t>
  </si>
  <si>
    <t>平时是否可以施工</t>
  </si>
  <si>
    <t>是否安排</t>
  </si>
  <si>
    <t>施工单位</t>
  </si>
  <si>
    <t>备注</t>
  </si>
  <si>
    <t>施工期限要求</t>
  </si>
  <si>
    <t>工作量汇总</t>
  </si>
  <si>
    <t>单位</t>
  </si>
  <si>
    <t>热电厂</t>
  </si>
  <si>
    <t>汽机</t>
  </si>
  <si>
    <t>厂房</t>
  </si>
  <si>
    <t>墙面清灰、刷底料界面剂一道、补腻子、修补、外墙水性涂料2道（白面蓝边）</t>
  </si>
  <si>
    <t>8000平方米</t>
  </si>
  <si>
    <t>0—30</t>
  </si>
  <si>
    <t>部分</t>
  </si>
  <si>
    <t>系统大修期间完成</t>
  </si>
  <si>
    <t>㎡</t>
  </si>
  <si>
    <t>原料贮运</t>
  </si>
  <si>
    <t>1#转运站栏杆、支架、踏步防腐</t>
  </si>
  <si>
    <t>手工除中锈、二底一中二面</t>
  </si>
  <si>
    <t>环氧带锈底漆</t>
  </si>
  <si>
    <t>环氧云铁中间漆</t>
  </si>
  <si>
    <t>室外型聚氨酯面漆</t>
  </si>
  <si>
    <t>栏杆Φ60*40m，扁铁-40*40m*2面，-100*20m*2面，支架H200*150*7m，踏步30*60</t>
  </si>
  <si>
    <t>0-30m</t>
  </si>
  <si>
    <t>是</t>
  </si>
  <si>
    <t>2025年8月底前完成</t>
  </si>
  <si>
    <t>2#转运站栏杆、踏步、支架防腐</t>
  </si>
  <si>
    <t>0-10m</t>
  </si>
  <si>
    <t>0#转运站外墙出新</t>
  </si>
  <si>
    <t>100m2</t>
  </si>
  <si>
    <t>建筑物</t>
  </si>
  <si>
    <t>3#转运站栏杆、支架、踏步防腐</t>
  </si>
  <si>
    <t>4#转运站栏杆、支架、踏步防腐</t>
  </si>
  <si>
    <t>码头2#皮带机支撑防腐</t>
  </si>
  <si>
    <t>Φ80*40m，Φ60*100m，设备底座Φ108*20m，基础：4*0.5m*4组</t>
  </si>
  <si>
    <t>1#皮带机支撑防腐</t>
  </si>
  <si>
    <t>Φ80*40m，Φ60*100m，设备底座Φ108*20m，基础：4*0.5m*2组</t>
  </si>
  <si>
    <t>0-45m</t>
  </si>
  <si>
    <t>大倾角皮带机支撑防腐</t>
  </si>
  <si>
    <t>Φ80*40m，Φ60*100m，设备底座Φ108*20m，基础：4*0.5m*1组</t>
  </si>
  <si>
    <t>3#皮带机支撑防腐</t>
  </si>
  <si>
    <t>Φ80*40m，Φ60*200m，设备底座Φ108*20m，基础：4*0.5m*3组</t>
  </si>
  <si>
    <t>4#皮带机支撑防腐</t>
  </si>
  <si>
    <t>Φ80*40m，Φ60*60m，设备底座Φ108*20m，基础：4*0.5m*1组</t>
  </si>
  <si>
    <t>0-40m</t>
  </si>
  <si>
    <t>5#皮带机支撑防腐</t>
  </si>
  <si>
    <t>Φ80*40m，Φ60*150m，设备底座Φ108*20m，基础：4*0.5m*2组</t>
  </si>
  <si>
    <t>3#配仓皮带机支撑防腐</t>
  </si>
  <si>
    <t>0-35m</t>
  </si>
  <si>
    <t>2#筒仓笼梯防腐</t>
  </si>
  <si>
    <t>栏杆Φ60*40m，扁铁-40*40m*2面，-100*20m*2面</t>
  </si>
  <si>
    <t>电梯检修口防腐</t>
  </si>
  <si>
    <t>1.5*3*4块</t>
  </si>
  <si>
    <t>0~40m</t>
  </si>
  <si>
    <t>面漆为索普蓝</t>
  </si>
  <si>
    <t>电梯楼梯踏步防腐</t>
  </si>
  <si>
    <t>0-5m</t>
  </si>
  <si>
    <t>13条皮带机重锤支撑、防护栏防腐</t>
  </si>
  <si>
    <t>支撑Φ80*80m，扁铁-40*40m*2面，</t>
  </si>
  <si>
    <t>0~35m</t>
  </si>
  <si>
    <t>筒仓踏步、护栏防腐</t>
  </si>
  <si>
    <t>栏杆Φ60*40m，扁铁-40*40m*2面，支架H200*150*7m，踏步30*60</t>
  </si>
  <si>
    <t>0-3m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</si>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</sst>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22"/>
      <name val="方正小标宋简体"/>
      <charset val="134"/>
    </font>
    <font>
      <sz val="10"/>
      <name val="宋体"/>
      <charset val="134"/>
    </font>
    <font>
      <sz val="12"/>
      <name val="方正小标宋简体"/>
      <charset val="134"/>
    </font>
    <font>
      <sz val="12"/>
      <name val="宋体"/>
      <charset val="134"/>
    </font>
    <font>
      <sz val="10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"/>
  <sheetViews>
    <sheetView tabSelected="1" topLeftCell="J1" workbookViewId="0">
      <pane ySplit="2" topLeftCell="A15" activePane="bottomLeft" state="frozen"/>
      <selection/>
      <selection pane="bottomLeft" activeCell="M20" sqref="M20"/>
    </sheetView>
  </sheetViews>
  <sheetFormatPr defaultColWidth="9" defaultRowHeight="14.25"/>
  <cols>
    <col min="1" max="1" width="5.125" style="1" customWidth="1"/>
    <col min="2" max="2" width="6.375" style="1" customWidth="1"/>
    <col min="3" max="3" width="7" style="1" customWidth="1"/>
    <col min="4" max="4" width="14.75" style="1" customWidth="1"/>
    <col min="5" max="5" width="9" style="1"/>
    <col min="6" max="6" width="9" style="1" hidden="1" customWidth="1"/>
    <col min="7" max="7" width="9.75" style="1" customWidth="1"/>
    <col min="8" max="8" width="14.375" style="1" customWidth="1"/>
    <col min="9" max="9" width="14.5" style="1" customWidth="1"/>
    <col min="10" max="10" width="15.875" style="1" customWidth="1"/>
    <col min="11" max="11" width="49.125" style="2" customWidth="1"/>
    <col min="12" max="12" width="7.125" style="1" customWidth="1"/>
    <col min="13" max="15" width="9" style="1" customWidth="1"/>
    <col min="16" max="16" width="9" style="1"/>
    <col min="17" max="17" width="26.25" style="3" customWidth="1"/>
    <col min="18" max="19" width="9" style="4"/>
    <col min="20" max="16384" width="9" style="1"/>
  </cols>
  <sheetData>
    <row r="1" ht="28.5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10"/>
      <c r="L1" s="5"/>
      <c r="M1" s="5"/>
      <c r="N1" s="5"/>
      <c r="O1" s="5"/>
      <c r="P1" s="5"/>
      <c r="Q1" s="14"/>
    </row>
    <row r="2" ht="24" spans="1:1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11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15" t="s">
        <v>17</v>
      </c>
      <c r="R2" s="4" t="s">
        <v>18</v>
      </c>
      <c r="S2" s="4" t="s">
        <v>19</v>
      </c>
    </row>
    <row r="3" s="1" customFormat="1" ht="60" customHeight="1" spans="1:19">
      <c r="A3" s="6">
        <v>9</v>
      </c>
      <c r="B3" s="6" t="s">
        <v>20</v>
      </c>
      <c r="C3" s="6" t="s">
        <v>21</v>
      </c>
      <c r="D3" s="6" t="s">
        <v>22</v>
      </c>
      <c r="E3" s="7"/>
      <c r="F3" s="7"/>
      <c r="G3" s="8" t="s">
        <v>23</v>
      </c>
      <c r="H3" s="9"/>
      <c r="I3" s="9"/>
      <c r="J3" s="12"/>
      <c r="K3" s="13" t="s">
        <v>24</v>
      </c>
      <c r="L3" s="7" t="s">
        <v>25</v>
      </c>
      <c r="M3" s="6" t="s">
        <v>26</v>
      </c>
      <c r="N3" s="7"/>
      <c r="O3" s="7"/>
      <c r="P3" s="6"/>
      <c r="Q3" s="16" t="s">
        <v>27</v>
      </c>
      <c r="R3" s="4">
        <v>8000</v>
      </c>
      <c r="S3" s="4" t="s">
        <v>28</v>
      </c>
    </row>
    <row r="4" s="1" customFormat="1" ht="36" spans="1:19">
      <c r="A4" s="6">
        <v>25</v>
      </c>
      <c r="B4" s="6" t="s">
        <v>20</v>
      </c>
      <c r="C4" s="6" t="s">
        <v>29</v>
      </c>
      <c r="D4" s="6" t="s">
        <v>30</v>
      </c>
      <c r="E4" s="7"/>
      <c r="F4" s="7"/>
      <c r="G4" s="6" t="s">
        <v>31</v>
      </c>
      <c r="H4" s="7" t="s">
        <v>32</v>
      </c>
      <c r="I4" s="7" t="s">
        <v>33</v>
      </c>
      <c r="J4" s="7" t="s">
        <v>34</v>
      </c>
      <c r="K4" s="13" t="s">
        <v>35</v>
      </c>
      <c r="L4" s="7" t="s">
        <v>36</v>
      </c>
      <c r="M4" s="6" t="s">
        <v>37</v>
      </c>
      <c r="N4" s="7"/>
      <c r="O4" s="7"/>
      <c r="P4" s="6"/>
      <c r="Q4" s="16" t="s">
        <v>38</v>
      </c>
      <c r="R4" s="4">
        <v>40.54</v>
      </c>
      <c r="S4" s="4" t="s">
        <v>28</v>
      </c>
    </row>
    <row r="5" s="1" customFormat="1" ht="36" spans="1:19">
      <c r="A5" s="6">
        <v>26</v>
      </c>
      <c r="B5" s="6" t="s">
        <v>20</v>
      </c>
      <c r="C5" s="6" t="s">
        <v>29</v>
      </c>
      <c r="D5" s="6" t="s">
        <v>39</v>
      </c>
      <c r="E5" s="7"/>
      <c r="F5" s="7"/>
      <c r="G5" s="6" t="s">
        <v>31</v>
      </c>
      <c r="H5" s="7" t="s">
        <v>32</v>
      </c>
      <c r="I5" s="7" t="s">
        <v>33</v>
      </c>
      <c r="J5" s="7" t="s">
        <v>34</v>
      </c>
      <c r="K5" s="13" t="s">
        <v>35</v>
      </c>
      <c r="L5" s="7" t="s">
        <v>40</v>
      </c>
      <c r="M5" s="6" t="s">
        <v>37</v>
      </c>
      <c r="N5" s="7"/>
      <c r="O5" s="7"/>
      <c r="P5" s="6"/>
      <c r="Q5" s="16" t="s">
        <v>38</v>
      </c>
      <c r="R5" s="4">
        <v>40.54</v>
      </c>
      <c r="S5" s="4" t="s">
        <v>28</v>
      </c>
    </row>
    <row r="6" s="1" customFormat="1" ht="63" customHeight="1" spans="1:19">
      <c r="A6" s="6">
        <v>27</v>
      </c>
      <c r="B6" s="6" t="s">
        <v>20</v>
      </c>
      <c r="C6" s="6" t="s">
        <v>29</v>
      </c>
      <c r="D6" s="6" t="s">
        <v>41</v>
      </c>
      <c r="E6" s="7"/>
      <c r="F6" s="7"/>
      <c r="G6" s="8" t="s">
        <v>23</v>
      </c>
      <c r="H6" s="9"/>
      <c r="I6" s="9"/>
      <c r="J6" s="12"/>
      <c r="K6" s="13" t="s">
        <v>42</v>
      </c>
      <c r="L6" s="7" t="s">
        <v>40</v>
      </c>
      <c r="M6" s="7" t="s">
        <v>37</v>
      </c>
      <c r="N6" s="7"/>
      <c r="O6" s="7"/>
      <c r="P6" s="7" t="s">
        <v>43</v>
      </c>
      <c r="Q6" s="16" t="s">
        <v>38</v>
      </c>
      <c r="R6" s="4">
        <v>100</v>
      </c>
      <c r="S6" s="4" t="s">
        <v>28</v>
      </c>
    </row>
    <row r="7" s="1" customFormat="1" ht="36" spans="1:19">
      <c r="A7" s="6">
        <v>28</v>
      </c>
      <c r="B7" s="6" t="s">
        <v>20</v>
      </c>
      <c r="C7" s="6" t="s">
        <v>29</v>
      </c>
      <c r="D7" s="6" t="s">
        <v>44</v>
      </c>
      <c r="E7" s="7"/>
      <c r="F7" s="7"/>
      <c r="G7" s="6" t="s">
        <v>31</v>
      </c>
      <c r="H7" s="7" t="s">
        <v>32</v>
      </c>
      <c r="I7" s="7" t="s">
        <v>33</v>
      </c>
      <c r="J7" s="7" t="s">
        <v>34</v>
      </c>
      <c r="K7" s="13" t="s">
        <v>35</v>
      </c>
      <c r="L7" s="7" t="s">
        <v>36</v>
      </c>
      <c r="M7" s="6" t="s">
        <v>37</v>
      </c>
      <c r="N7" s="7"/>
      <c r="O7" s="7"/>
      <c r="P7" s="6"/>
      <c r="Q7" s="16" t="s">
        <v>38</v>
      </c>
      <c r="R7" s="4">
        <v>40.54</v>
      </c>
      <c r="S7" s="4" t="s">
        <v>28</v>
      </c>
    </row>
    <row r="8" s="1" customFormat="1" ht="36" spans="1:19">
      <c r="A8" s="6">
        <v>29</v>
      </c>
      <c r="B8" s="6" t="s">
        <v>20</v>
      </c>
      <c r="C8" s="6" t="s">
        <v>29</v>
      </c>
      <c r="D8" s="6" t="s">
        <v>45</v>
      </c>
      <c r="E8" s="7"/>
      <c r="F8" s="7"/>
      <c r="G8" s="6" t="s">
        <v>31</v>
      </c>
      <c r="H8" s="7" t="s">
        <v>32</v>
      </c>
      <c r="I8" s="7" t="s">
        <v>33</v>
      </c>
      <c r="J8" s="7" t="s">
        <v>34</v>
      </c>
      <c r="K8" s="13" t="s">
        <v>35</v>
      </c>
      <c r="L8" s="7" t="s">
        <v>36</v>
      </c>
      <c r="M8" s="6" t="s">
        <v>37</v>
      </c>
      <c r="N8" s="7"/>
      <c r="O8" s="7"/>
      <c r="P8" s="6"/>
      <c r="Q8" s="16" t="s">
        <v>38</v>
      </c>
      <c r="R8" s="4">
        <v>40.54</v>
      </c>
      <c r="S8" s="4" t="s">
        <v>28</v>
      </c>
    </row>
    <row r="9" ht="36" spans="1:19">
      <c r="A9" s="6">
        <v>30</v>
      </c>
      <c r="B9" s="6" t="s">
        <v>20</v>
      </c>
      <c r="C9" s="6" t="s">
        <v>29</v>
      </c>
      <c r="D9" s="6" t="s">
        <v>46</v>
      </c>
      <c r="E9" s="7"/>
      <c r="F9" s="7"/>
      <c r="G9" s="6" t="s">
        <v>31</v>
      </c>
      <c r="H9" s="7" t="s">
        <v>32</v>
      </c>
      <c r="I9" s="7" t="s">
        <v>33</v>
      </c>
      <c r="J9" s="7" t="s">
        <v>34</v>
      </c>
      <c r="K9" s="13" t="s">
        <v>47</v>
      </c>
      <c r="L9" s="7" t="s">
        <v>36</v>
      </c>
      <c r="M9" s="6" t="s">
        <v>37</v>
      </c>
      <c r="N9" s="7"/>
      <c r="O9" s="7"/>
      <c r="P9" s="6"/>
      <c r="Q9" s="16" t="s">
        <v>38</v>
      </c>
      <c r="R9" s="4">
        <v>43.67</v>
      </c>
      <c r="S9" s="4" t="s">
        <v>28</v>
      </c>
    </row>
    <row r="10" ht="36" spans="1:19">
      <c r="A10" s="6">
        <v>31</v>
      </c>
      <c r="B10" s="6" t="s">
        <v>20</v>
      </c>
      <c r="C10" s="6" t="s">
        <v>29</v>
      </c>
      <c r="D10" s="6" t="s">
        <v>48</v>
      </c>
      <c r="E10" s="7"/>
      <c r="F10" s="7"/>
      <c r="G10" s="6" t="s">
        <v>31</v>
      </c>
      <c r="H10" s="7" t="s">
        <v>32</v>
      </c>
      <c r="I10" s="7" t="s">
        <v>33</v>
      </c>
      <c r="J10" s="7" t="s">
        <v>34</v>
      </c>
      <c r="K10" s="13" t="s">
        <v>49</v>
      </c>
      <c r="L10" s="7" t="s">
        <v>50</v>
      </c>
      <c r="M10" s="6" t="s">
        <v>37</v>
      </c>
      <c r="N10" s="7"/>
      <c r="O10" s="7"/>
      <c r="P10" s="6"/>
      <c r="Q10" s="16" t="s">
        <v>38</v>
      </c>
      <c r="R10" s="4">
        <v>39.67</v>
      </c>
      <c r="S10" s="4" t="s">
        <v>28</v>
      </c>
    </row>
    <row r="11" ht="36" spans="1:19">
      <c r="A11" s="6">
        <v>32</v>
      </c>
      <c r="B11" s="6" t="s">
        <v>20</v>
      </c>
      <c r="C11" s="6" t="s">
        <v>29</v>
      </c>
      <c r="D11" s="6" t="s">
        <v>51</v>
      </c>
      <c r="E11" s="7"/>
      <c r="F11" s="7"/>
      <c r="G11" s="6" t="s">
        <v>31</v>
      </c>
      <c r="H11" s="7" t="s">
        <v>32</v>
      </c>
      <c r="I11" s="7" t="s">
        <v>33</v>
      </c>
      <c r="J11" s="7" t="s">
        <v>34</v>
      </c>
      <c r="K11" s="13" t="s">
        <v>52</v>
      </c>
      <c r="L11" s="7" t="s">
        <v>36</v>
      </c>
      <c r="M11" s="6" t="s">
        <v>37</v>
      </c>
      <c r="N11" s="7"/>
      <c r="O11" s="7"/>
      <c r="P11" s="6"/>
      <c r="Q11" s="16" t="s">
        <v>38</v>
      </c>
      <c r="R11" s="4">
        <v>37.67</v>
      </c>
      <c r="S11" s="4" t="s">
        <v>28</v>
      </c>
    </row>
    <row r="12" ht="36" spans="1:19">
      <c r="A12" s="6">
        <v>33</v>
      </c>
      <c r="B12" s="6" t="s">
        <v>20</v>
      </c>
      <c r="C12" s="6" t="s">
        <v>29</v>
      </c>
      <c r="D12" s="6" t="s">
        <v>53</v>
      </c>
      <c r="E12" s="7"/>
      <c r="F12" s="7"/>
      <c r="G12" s="6" t="s">
        <v>31</v>
      </c>
      <c r="H12" s="7" t="s">
        <v>32</v>
      </c>
      <c r="I12" s="7" t="s">
        <v>33</v>
      </c>
      <c r="J12" s="7" t="s">
        <v>34</v>
      </c>
      <c r="K12" s="13" t="s">
        <v>54</v>
      </c>
      <c r="L12" s="7" t="s">
        <v>36</v>
      </c>
      <c r="M12" s="6" t="s">
        <v>37</v>
      </c>
      <c r="N12" s="7"/>
      <c r="O12" s="7"/>
      <c r="P12" s="6"/>
      <c r="Q12" s="16" t="s">
        <v>38</v>
      </c>
      <c r="R12" s="4">
        <v>60.51</v>
      </c>
      <c r="S12" s="4" t="s">
        <v>28</v>
      </c>
    </row>
    <row r="13" ht="36" spans="1:19">
      <c r="A13" s="6">
        <v>34</v>
      </c>
      <c r="B13" s="6" t="s">
        <v>20</v>
      </c>
      <c r="C13" s="6" t="s">
        <v>29</v>
      </c>
      <c r="D13" s="6" t="s">
        <v>55</v>
      </c>
      <c r="E13" s="7"/>
      <c r="F13" s="7"/>
      <c r="G13" s="6" t="s">
        <v>31</v>
      </c>
      <c r="H13" s="7" t="s">
        <v>32</v>
      </c>
      <c r="I13" s="7" t="s">
        <v>33</v>
      </c>
      <c r="J13" s="7" t="s">
        <v>34</v>
      </c>
      <c r="K13" s="13" t="s">
        <v>56</v>
      </c>
      <c r="L13" s="7" t="s">
        <v>57</v>
      </c>
      <c r="M13" s="6" t="s">
        <v>37</v>
      </c>
      <c r="N13" s="7"/>
      <c r="O13" s="7"/>
      <c r="P13" s="6"/>
      <c r="Q13" s="16" t="s">
        <v>38</v>
      </c>
      <c r="R13" s="4">
        <v>30.13</v>
      </c>
      <c r="S13" s="4" t="s">
        <v>28</v>
      </c>
    </row>
    <row r="14" ht="36" spans="1:19">
      <c r="A14" s="6">
        <v>35</v>
      </c>
      <c r="B14" s="6" t="s">
        <v>20</v>
      </c>
      <c r="C14" s="6" t="s">
        <v>29</v>
      </c>
      <c r="D14" s="6" t="s">
        <v>58</v>
      </c>
      <c r="E14" s="7"/>
      <c r="F14" s="7"/>
      <c r="G14" s="6" t="s">
        <v>31</v>
      </c>
      <c r="H14" s="7" t="s">
        <v>32</v>
      </c>
      <c r="I14" s="7" t="s">
        <v>33</v>
      </c>
      <c r="J14" s="7" t="s">
        <v>34</v>
      </c>
      <c r="K14" s="13" t="s">
        <v>59</v>
      </c>
      <c r="L14" s="7" t="s">
        <v>36</v>
      </c>
      <c r="M14" s="6" t="s">
        <v>37</v>
      </c>
      <c r="N14" s="7"/>
      <c r="O14" s="7"/>
      <c r="P14" s="6"/>
      <c r="Q14" s="16" t="s">
        <v>38</v>
      </c>
      <c r="R14" s="4">
        <v>49.09</v>
      </c>
      <c r="S14" s="4" t="s">
        <v>28</v>
      </c>
    </row>
    <row r="15" ht="36" spans="1:19">
      <c r="A15" s="6">
        <v>36</v>
      </c>
      <c r="B15" s="6" t="s">
        <v>20</v>
      </c>
      <c r="C15" s="6" t="s">
        <v>29</v>
      </c>
      <c r="D15" s="6" t="s">
        <v>60</v>
      </c>
      <c r="E15" s="7"/>
      <c r="F15" s="7"/>
      <c r="G15" s="6" t="s">
        <v>31</v>
      </c>
      <c r="H15" s="7" t="s">
        <v>32</v>
      </c>
      <c r="I15" s="7" t="s">
        <v>33</v>
      </c>
      <c r="J15" s="7" t="s">
        <v>34</v>
      </c>
      <c r="K15" s="13" t="s">
        <v>54</v>
      </c>
      <c r="L15" s="7" t="s">
        <v>61</v>
      </c>
      <c r="M15" s="6" t="s">
        <v>37</v>
      </c>
      <c r="N15" s="7"/>
      <c r="O15" s="7"/>
      <c r="P15" s="6"/>
      <c r="Q15" s="16" t="s">
        <v>38</v>
      </c>
      <c r="R15" s="4">
        <v>60.51</v>
      </c>
      <c r="S15" s="4" t="s">
        <v>28</v>
      </c>
    </row>
    <row r="16" s="1" customFormat="1" ht="30" customHeight="1" spans="1:19">
      <c r="A16" s="6">
        <v>37</v>
      </c>
      <c r="B16" s="6" t="s">
        <v>20</v>
      </c>
      <c r="C16" s="6" t="s">
        <v>29</v>
      </c>
      <c r="D16" s="6" t="s">
        <v>62</v>
      </c>
      <c r="E16" s="7"/>
      <c r="F16" s="7"/>
      <c r="G16" s="6" t="s">
        <v>31</v>
      </c>
      <c r="H16" s="7" t="s">
        <v>32</v>
      </c>
      <c r="I16" s="7" t="s">
        <v>33</v>
      </c>
      <c r="J16" s="7" t="s">
        <v>34</v>
      </c>
      <c r="K16" s="13" t="s">
        <v>63</v>
      </c>
      <c r="L16" s="7" t="s">
        <v>61</v>
      </c>
      <c r="M16" s="6" t="s">
        <v>37</v>
      </c>
      <c r="N16" s="7"/>
      <c r="O16" s="7"/>
      <c r="P16" s="6"/>
      <c r="Q16" s="16" t="s">
        <v>38</v>
      </c>
      <c r="R16" s="4">
        <v>14.74</v>
      </c>
      <c r="S16" s="4" t="s">
        <v>28</v>
      </c>
    </row>
    <row r="17" s="1" customFormat="1" ht="30" customHeight="1" spans="1:19">
      <c r="A17" s="6">
        <v>49</v>
      </c>
      <c r="B17" s="6" t="s">
        <v>20</v>
      </c>
      <c r="C17" s="6" t="s">
        <v>29</v>
      </c>
      <c r="D17" s="6" t="s">
        <v>64</v>
      </c>
      <c r="E17" s="7"/>
      <c r="F17" s="7"/>
      <c r="G17" s="6" t="s">
        <v>31</v>
      </c>
      <c r="H17" s="7" t="s">
        <v>32</v>
      </c>
      <c r="I17" s="7" t="s">
        <v>33</v>
      </c>
      <c r="J17" s="7" t="s">
        <v>34</v>
      </c>
      <c r="K17" s="13" t="s">
        <v>65</v>
      </c>
      <c r="L17" s="7" t="s">
        <v>66</v>
      </c>
      <c r="M17" s="6" t="s">
        <v>37</v>
      </c>
      <c r="N17" s="7"/>
      <c r="O17" s="7"/>
      <c r="P17" s="6" t="s">
        <v>67</v>
      </c>
      <c r="Q17" s="16" t="s">
        <v>38</v>
      </c>
      <c r="R17" s="4">
        <f>1.5*3*4</f>
        <v>18</v>
      </c>
      <c r="S17" s="4" t="s">
        <v>28</v>
      </c>
    </row>
    <row r="18" s="1" customFormat="1" ht="36" spans="1:19">
      <c r="A18" s="6">
        <v>50</v>
      </c>
      <c r="B18" s="6" t="s">
        <v>20</v>
      </c>
      <c r="C18" s="6" t="s">
        <v>29</v>
      </c>
      <c r="D18" s="6" t="s">
        <v>68</v>
      </c>
      <c r="E18" s="7"/>
      <c r="F18" s="7"/>
      <c r="G18" s="6" t="s">
        <v>31</v>
      </c>
      <c r="H18" s="7" t="s">
        <v>32</v>
      </c>
      <c r="I18" s="7" t="s">
        <v>33</v>
      </c>
      <c r="J18" s="7" t="s">
        <v>34</v>
      </c>
      <c r="K18" s="13" t="s">
        <v>35</v>
      </c>
      <c r="L18" s="7" t="s">
        <v>69</v>
      </c>
      <c r="M18" s="6" t="s">
        <v>37</v>
      </c>
      <c r="N18" s="7"/>
      <c r="O18" s="7"/>
      <c r="P18" s="6"/>
      <c r="Q18" s="16" t="s">
        <v>38</v>
      </c>
      <c r="R18" s="4">
        <v>39.74</v>
      </c>
      <c r="S18" s="4" t="s">
        <v>28</v>
      </c>
    </row>
    <row r="19" ht="30" customHeight="1" spans="1:19">
      <c r="A19" s="6">
        <v>51</v>
      </c>
      <c r="B19" s="6" t="s">
        <v>20</v>
      </c>
      <c r="C19" s="6" t="s">
        <v>29</v>
      </c>
      <c r="D19" s="6" t="s">
        <v>70</v>
      </c>
      <c r="E19" s="7"/>
      <c r="F19" s="7"/>
      <c r="G19" s="6" t="s">
        <v>31</v>
      </c>
      <c r="H19" s="7" t="s">
        <v>32</v>
      </c>
      <c r="I19" s="7" t="s">
        <v>33</v>
      </c>
      <c r="J19" s="7" t="s">
        <v>34</v>
      </c>
      <c r="K19" s="13" t="s">
        <v>71</v>
      </c>
      <c r="L19" s="7" t="s">
        <v>72</v>
      </c>
      <c r="M19" s="6" t="s">
        <v>37</v>
      </c>
      <c r="N19" s="7"/>
      <c r="O19" s="7"/>
      <c r="P19" s="6"/>
      <c r="Q19" s="16" t="s">
        <v>38</v>
      </c>
      <c r="R19" s="4">
        <v>23.3</v>
      </c>
      <c r="S19" s="4" t="s">
        <v>28</v>
      </c>
    </row>
    <row r="20" s="1" customFormat="1" ht="36" spans="1:19">
      <c r="A20" s="6">
        <v>52</v>
      </c>
      <c r="B20" s="6" t="s">
        <v>20</v>
      </c>
      <c r="C20" s="6" t="s">
        <v>29</v>
      </c>
      <c r="D20" s="6" t="s">
        <v>73</v>
      </c>
      <c r="E20" s="7"/>
      <c r="F20" s="7"/>
      <c r="G20" s="6" t="s">
        <v>31</v>
      </c>
      <c r="H20" s="7" t="s">
        <v>32</v>
      </c>
      <c r="I20" s="7" t="s">
        <v>33</v>
      </c>
      <c r="J20" s="7" t="s">
        <v>34</v>
      </c>
      <c r="K20" s="13" t="s">
        <v>74</v>
      </c>
      <c r="L20" s="7" t="s">
        <v>75</v>
      </c>
      <c r="M20" s="6" t="s">
        <v>37</v>
      </c>
      <c r="N20" s="7"/>
      <c r="O20" s="7"/>
      <c r="P20" s="6"/>
      <c r="Q20" s="16" t="s">
        <v>38</v>
      </c>
      <c r="R20" s="4">
        <v>32.91</v>
      </c>
      <c r="S20" s="4" t="s">
        <v>28</v>
      </c>
    </row>
    <row r="21" spans="17:19">
      <c r="Q21" s="3" t="s">
        <v>76</v>
      </c>
      <c r="R21" s="4">
        <f>SUM(R3:R20)</f>
        <v>8712.1</v>
      </c>
      <c r="S21" s="4" t="s">
        <v>28</v>
      </c>
    </row>
  </sheetData>
  <mergeCells count="3">
    <mergeCell ref="A1:Q1"/>
    <mergeCell ref="G3:J3"/>
    <mergeCell ref="G6:J6"/>
  </mergeCells>
  <pageMargins left="0.977083333333333" right="0.977083333333333" top="0.977083333333333" bottom="0.977083333333333" header="0.3" footer="0.3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热电厂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刘嘉伟2</cp:lastModifiedBy>
  <dcterms:created xsi:type="dcterms:W3CDTF">2023-05-12T11:15:00Z</dcterms:created>
  <dcterms:modified xsi:type="dcterms:W3CDTF">2025-04-09T08:14:06Z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6B5CBF2EA0084883BBD491E417075788_13</vt:lpwstr>
  </property>
</Properties>
</file>